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2" sheetId="1" r:id="rId1"/>
  </sheets>
  <definedNames>
    <definedName name="_xlnm.Print_Area" localSheetId="0">'День 2'!$A$1:$P$32</definedName>
  </definedNames>
  <calcPr calcId="144525"/>
</workbook>
</file>

<file path=xl/calcChain.xml><?xml version="1.0" encoding="utf-8"?>
<calcChain xmlns="http://schemas.openxmlformats.org/spreadsheetml/2006/main">
  <c r="P32" i="1" l="1"/>
  <c r="O32" i="1"/>
  <c r="N32" i="1"/>
  <c r="M32" i="1"/>
  <c r="L32" i="1"/>
  <c r="K32" i="1"/>
  <c r="J32" i="1"/>
  <c r="I32" i="1"/>
  <c r="H32" i="1"/>
  <c r="G32" i="1"/>
  <c r="F32" i="1"/>
  <c r="E32" i="1"/>
  <c r="B32" i="1"/>
  <c r="B16" i="1"/>
  <c r="G16" i="1" l="1"/>
  <c r="F16" i="1"/>
  <c r="E16" i="1"/>
  <c r="P16" i="1"/>
  <c r="O16" i="1"/>
  <c r="N16" i="1"/>
  <c r="M16" i="1"/>
  <c r="L16" i="1"/>
  <c r="K16" i="1"/>
  <c r="J16" i="1"/>
  <c r="I16" i="1"/>
  <c r="H16" i="1"/>
  <c r="D18" i="1" l="1"/>
  <c r="B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<sst xmlns="http://schemas.openxmlformats.org/spreadsheetml/2006/main" count="57" uniqueCount="30">
  <si>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</si>
  <si>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</si>
  <si>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</si>
  <si>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</si>
  <si>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</si>
  <si>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</si>
  <si>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</si>
  <si>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</si>
  <si>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</si>
  <si>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</si>
  <si>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</si>
  <si>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</si>
  <si>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</si>
  <si>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</si>
  <si>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</si>
  <si>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</si>
  <si>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</si>
  <si>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</si>
  <si>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</si>
  <si>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</si>
  <si>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</si>
  <si>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</si>
  <si>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</si>
  <si>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Котлета мясная</t>
  </si>
  <si>
    <t>Огурцы свежие порциями</t>
  </si>
  <si>
    <t>Чай с молоком</t>
  </si>
  <si>
    <t>Макаронные изделия отв.</t>
  </si>
  <si>
    <t>шоколадный батончик</t>
  </si>
  <si>
    <t>Итого за 20 день</t>
  </si>
  <si>
    <t>День 20 (понедельник)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</si>
</sst>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2" fontId="8" fillId="0" borderId="2" xfId="0" applyNumberFormat="1" applyFont="1" applyBorder="1" applyAlignment="1">
      <alignment vertical="top" wrapText="1"/>
    </xf>
    <xf numFmtId="2" fontId="6" fillId="0" borderId="2" xfId="0" applyNumberFormat="1" applyFont="1" applyBorder="1" applyAlignment="1">
      <alignment horizontal="center" vertical="top" wrapText="1"/>
    </xf>
    <xf numFmtId="2" fontId="5" fillId="0" borderId="2" xfId="0" applyNumberFormat="1" applyFont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0" borderId="3" xfId="0" applyNumberFormat="1" applyFont="1" applyBorder="1" applyAlignment="1">
      <alignment horizontal="center" vertical="top" wrapText="1"/>
    </xf>
    <xf numFmtId="2" fontId="5" fillId="0" borderId="0" xfId="0" applyNumberFormat="1" applyFont="1" applyAlignment="1">
      <alignment horizontal="center" vertical="top"/>
    </xf>
    <xf numFmtId="2" fontId="5" fillId="0" borderId="4" xfId="0" applyNumberFormat="1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2"/>
  <sheetViews>
    <sheetView tabSelected="1" view="pageBreakPreview" topLeftCell="B1" zoomScale="70" zoomScaleNormal="100" zoomScaleSheetLayoutView="70" workbookViewId="0">
      <selection activeCell="D3" sqref="D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4">
        <v>45350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10.5</v>
      </c>
      <c r="C10" s="17" t="s">
        <v>24</v>
      </c>
      <c r="D10" s="21">
        <v>60</v>
      </c>
      <c r="E10" s="16">
        <v>1.5081500000000001</v>
      </c>
      <c r="F10" s="16">
        <v>1.0207999999999999</v>
      </c>
      <c r="G10" s="16">
        <v>8.0675000000000008</v>
      </c>
      <c r="H10" s="18">
        <v>5.5</v>
      </c>
      <c r="I10" s="16">
        <v>5</v>
      </c>
      <c r="J10" s="16">
        <v>1.2E-2</v>
      </c>
      <c r="K10" s="16">
        <v>4.2500000000000003E-2</v>
      </c>
      <c r="L10" s="16">
        <v>0.32500000000000001</v>
      </c>
      <c r="M10" s="16">
        <v>33.9</v>
      </c>
      <c r="N10" s="16">
        <v>8.5</v>
      </c>
      <c r="O10" s="16">
        <v>27.45</v>
      </c>
      <c r="P10" s="16"/>
    </row>
    <row r="11" spans="2:27" s="7" customFormat="1" x14ac:dyDescent="0.3">
      <c r="B11" s="6">
        <v>36.75</v>
      </c>
      <c r="C11" s="24" t="s">
        <v>23</v>
      </c>
      <c r="D11" s="25">
        <v>90</v>
      </c>
      <c r="E11" s="26">
        <v>10.199999999999999</v>
      </c>
      <c r="F11" s="26">
        <v>12.5</v>
      </c>
      <c r="G11" s="26">
        <v>7.981427</v>
      </c>
      <c r="H11" s="26">
        <v>11</v>
      </c>
      <c r="I11" s="26">
        <v>1.1160000000000001</v>
      </c>
      <c r="J11" s="26">
        <v>0.1293</v>
      </c>
      <c r="K11" s="26">
        <v>2.2799999999999998</v>
      </c>
      <c r="L11" s="26">
        <v>0.5</v>
      </c>
      <c r="M11" s="26">
        <v>37.094999999999999</v>
      </c>
      <c r="N11" s="26">
        <v>20.146999999999998</v>
      </c>
      <c r="O11" s="26">
        <v>136.4</v>
      </c>
      <c r="P11" s="26">
        <v>1.6093</v>
      </c>
    </row>
    <row r="12" spans="2:27" s="7" customFormat="1" x14ac:dyDescent="0.3">
      <c r="B12" s="6">
        <v>6.5</v>
      </c>
      <c r="C12" s="27" t="s">
        <v>26</v>
      </c>
      <c r="D12" s="28">
        <v>150</v>
      </c>
      <c r="E12" s="29">
        <v>4.4000000000000004</v>
      </c>
      <c r="F12" s="30">
        <v>3.93208</v>
      </c>
      <c r="G12" s="31">
        <v>27.33</v>
      </c>
      <c r="H12" s="32">
        <v>0</v>
      </c>
      <c r="I12" s="32">
        <v>8.6599999999999996E-2</v>
      </c>
      <c r="J12" s="32">
        <v>0.02</v>
      </c>
      <c r="K12" s="32">
        <v>0.61099999999999999</v>
      </c>
      <c r="L12" s="32">
        <v>0</v>
      </c>
      <c r="M12" s="32">
        <v>15.2</v>
      </c>
      <c r="N12" s="32">
        <v>8.4779999999999998</v>
      </c>
      <c r="O12" s="32">
        <v>45.61</v>
      </c>
      <c r="P12" s="32">
        <v>0.85829999999999995</v>
      </c>
    </row>
    <row r="13" spans="2:27" s="7" customFormat="1" x14ac:dyDescent="0.3">
      <c r="B13" s="6">
        <v>3.75</v>
      </c>
      <c r="C13" s="17" t="s">
        <v>22</v>
      </c>
      <c r="D13" s="21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6.5</v>
      </c>
      <c r="C14" s="17" t="s">
        <v>25</v>
      </c>
      <c r="D14" s="22">
        <v>200</v>
      </c>
      <c r="E14" s="18">
        <v>1.5509999999999999</v>
      </c>
      <c r="F14" s="18">
        <v>1.4528800000000002</v>
      </c>
      <c r="G14" s="18">
        <v>2.1749000000000001</v>
      </c>
      <c r="H14" s="23">
        <v>27.979520000000001</v>
      </c>
      <c r="I14" s="18">
        <v>10.000500000000001</v>
      </c>
      <c r="J14" s="18">
        <v>2.07E-2</v>
      </c>
      <c r="K14" s="18">
        <v>8.5000000000000006E-2</v>
      </c>
      <c r="L14" s="18">
        <v>0.75</v>
      </c>
      <c r="M14" s="18">
        <v>64.95</v>
      </c>
      <c r="N14" s="18">
        <v>11.4</v>
      </c>
      <c r="O14" s="18">
        <v>53.24</v>
      </c>
      <c r="P14" s="18">
        <v>0.87</v>
      </c>
    </row>
    <row r="15" spans="2:27" s="7" customFormat="1" x14ac:dyDescent="0.3">
      <c r="B15" s="8">
        <v>16</v>
      </c>
      <c r="C15" s="17" t="s">
        <v>27</v>
      </c>
      <c r="D15" s="22">
        <v>40</v>
      </c>
      <c r="E15" s="18">
        <v>2.4</v>
      </c>
      <c r="F15" s="18">
        <v>3.2</v>
      </c>
      <c r="G15" s="18">
        <v>23.84</v>
      </c>
      <c r="H15" s="23">
        <v>188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</row>
    <row r="16" spans="2:27" s="7" customFormat="1" x14ac:dyDescent="0.3">
      <c r="B16" s="33">
        <f>SUM(B10:B15)</f>
        <v>80</v>
      </c>
      <c r="C16" s="19" t="s">
        <v>28</v>
      </c>
      <c r="D16" s="22"/>
      <c r="E16" s="20">
        <f>SUM(E10:E14)</f>
        <v>20.451150000000002</v>
      </c>
      <c r="F16" s="20">
        <f t="shared" ref="F16:G16" si="0">SUM(F10:F14)</f>
        <v>19.188760000000002</v>
      </c>
      <c r="G16" s="20">
        <f t="shared" si="0"/>
        <v>64.103826999999995</v>
      </c>
      <c r="H16" s="20">
        <f t="shared" ref="H16:P16" si="1">SUM(H10:H14)</f>
        <v>132.39952</v>
      </c>
      <c r="I16" s="20">
        <f t="shared" si="1"/>
        <v>16.245100000000001</v>
      </c>
      <c r="J16" s="20">
        <f t="shared" si="1"/>
        <v>0.19344999999999998</v>
      </c>
      <c r="K16" s="20">
        <f t="shared" si="1"/>
        <v>3.3359499999999995</v>
      </c>
      <c r="L16" s="20">
        <f t="shared" si="1"/>
        <v>6.842975</v>
      </c>
      <c r="M16" s="20">
        <f t="shared" si="1"/>
        <v>155.06900000000002</v>
      </c>
      <c r="N16" s="20">
        <f t="shared" si="1"/>
        <v>70.243000000000009</v>
      </c>
      <c r="O16" s="20">
        <f t="shared" si="1"/>
        <v>263.00144999999998</v>
      </c>
      <c r="P16" s="20">
        <f t="shared" si="1"/>
        <v>3.3376000000000001</v>
      </c>
    </row>
    <row r="17" spans="2:16" ht="15" x14ac:dyDescent="0.25">
      <c r="B17" s="9"/>
      <c r="C17" s="10"/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ht="15" x14ac:dyDescent="0.25">
      <c r="B18" s="1" t="str">
        <f>B2</f>
        <v>День 20 (понедельник)</v>
      </c>
      <c r="C18" s="13"/>
      <c r="D18" s="34">
        <f>D2</f>
        <v>45350</v>
      </c>
      <c r="E18" s="3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0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3">
      <c r="B20" s="1" t="s">
        <v>21</v>
      </c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15" x14ac:dyDescent="0.25">
      <c r="B21" s="15"/>
      <c r="C21" s="13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2:16" ht="26.25" customHeight="1" x14ac:dyDescent="0.3">
      <c r="B22" s="36" t="s">
        <v>2</v>
      </c>
      <c r="C22" s="37" t="s">
        <v>3</v>
      </c>
      <c r="D22" s="37" t="s">
        <v>4</v>
      </c>
      <c r="E22" s="37" t="s">
        <v>5</v>
      </c>
      <c r="F22" s="37"/>
      <c r="G22" s="37"/>
      <c r="H22" s="37" t="s">
        <v>6</v>
      </c>
      <c r="I22" s="37" t="s">
        <v>7</v>
      </c>
      <c r="J22" s="37"/>
      <c r="K22" s="37"/>
      <c r="L22" s="37"/>
      <c r="M22" s="37" t="s">
        <v>8</v>
      </c>
      <c r="N22" s="37"/>
      <c r="O22" s="37"/>
      <c r="P22" s="37"/>
    </row>
    <row r="23" spans="2:16" ht="26.4" x14ac:dyDescent="0.3">
      <c r="B23" s="36"/>
      <c r="C23" s="37"/>
      <c r="D23" s="37"/>
      <c r="E23" s="3" t="s">
        <v>9</v>
      </c>
      <c r="F23" s="3" t="s">
        <v>10</v>
      </c>
      <c r="G23" s="3" t="s">
        <v>11</v>
      </c>
      <c r="H23" s="37"/>
      <c r="I23" s="3" t="s">
        <v>12</v>
      </c>
      <c r="J23" s="3" t="s">
        <v>13</v>
      </c>
      <c r="K23" s="3" t="s">
        <v>14</v>
      </c>
      <c r="L23" s="3" t="s">
        <v>15</v>
      </c>
      <c r="M23" s="3" t="s">
        <v>16</v>
      </c>
      <c r="N23" s="3" t="s">
        <v>17</v>
      </c>
      <c r="O23" s="3" t="s">
        <v>18</v>
      </c>
      <c r="P23" s="3" t="s">
        <v>19</v>
      </c>
    </row>
    <row r="24" spans="2:16" s="15" customFormat="1" ht="15" x14ac:dyDescent="0.25">
      <c r="B24" s="3">
        <v>1</v>
      </c>
      <c r="C24" s="3">
        <v>2</v>
      </c>
      <c r="D24" s="3">
        <v>3</v>
      </c>
      <c r="E24" s="3">
        <v>4</v>
      </c>
      <c r="F24" s="3">
        <v>5</v>
      </c>
      <c r="G24" s="3">
        <v>6</v>
      </c>
      <c r="H24" s="3">
        <v>7</v>
      </c>
      <c r="I24" s="3">
        <v>8</v>
      </c>
      <c r="J24" s="3">
        <v>9</v>
      </c>
      <c r="K24" s="3">
        <v>10</v>
      </c>
      <c r="L24" s="3">
        <v>11</v>
      </c>
      <c r="M24" s="3">
        <v>12</v>
      </c>
      <c r="N24" s="3">
        <v>13</v>
      </c>
      <c r="O24" s="3">
        <v>14</v>
      </c>
      <c r="P24" s="3">
        <v>15</v>
      </c>
    </row>
    <row r="25" spans="2:16" s="15" customFormat="1" x14ac:dyDescent="0.3">
      <c r="B25" s="3"/>
      <c r="C25" s="4" t="s">
        <v>20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5" customFormat="1" x14ac:dyDescent="0.3">
      <c r="B26" s="5">
        <v>10.5</v>
      </c>
      <c r="C26" s="17" t="s">
        <v>24</v>
      </c>
      <c r="D26" s="21">
        <v>60</v>
      </c>
      <c r="E26" s="16">
        <v>1.5081500000000001</v>
      </c>
      <c r="F26" s="16">
        <v>1.0207999999999999</v>
      </c>
      <c r="G26" s="16">
        <v>8.0675000000000008</v>
      </c>
      <c r="H26" s="18">
        <v>5.5</v>
      </c>
      <c r="I26" s="16">
        <v>5</v>
      </c>
      <c r="J26" s="16">
        <v>1.2E-2</v>
      </c>
      <c r="K26" s="16">
        <v>4.2500000000000003E-2</v>
      </c>
      <c r="L26" s="16">
        <v>0.32500000000000001</v>
      </c>
      <c r="M26" s="16">
        <v>33.9</v>
      </c>
      <c r="N26" s="16">
        <v>8.5</v>
      </c>
      <c r="O26" s="16">
        <v>27.45</v>
      </c>
      <c r="P26" s="16"/>
    </row>
    <row r="27" spans="2:16" s="15" customFormat="1" x14ac:dyDescent="0.3">
      <c r="B27" s="6">
        <v>38.75</v>
      </c>
      <c r="C27" s="24" t="s">
        <v>23</v>
      </c>
      <c r="D27" s="25">
        <v>100</v>
      </c>
      <c r="E27" s="26">
        <v>10.199999999999999</v>
      </c>
      <c r="F27" s="26">
        <v>12.5</v>
      </c>
      <c r="G27" s="26">
        <v>7.981427</v>
      </c>
      <c r="H27" s="26">
        <v>11</v>
      </c>
      <c r="I27" s="26">
        <v>1.1160000000000001</v>
      </c>
      <c r="J27" s="26">
        <v>0.1293</v>
      </c>
      <c r="K27" s="26">
        <v>2.2799999999999998</v>
      </c>
      <c r="L27" s="26">
        <v>0.5</v>
      </c>
      <c r="M27" s="26">
        <v>37.094999999999999</v>
      </c>
      <c r="N27" s="26">
        <v>20.146999999999998</v>
      </c>
      <c r="O27" s="26">
        <v>136.4</v>
      </c>
      <c r="P27" s="26">
        <v>1.6093</v>
      </c>
    </row>
    <row r="28" spans="2:16" x14ac:dyDescent="0.3">
      <c r="B28" s="6">
        <v>9.5</v>
      </c>
      <c r="C28" s="27" t="s">
        <v>26</v>
      </c>
      <c r="D28" s="28">
        <v>200</v>
      </c>
      <c r="E28" s="29">
        <v>4.4000000000000004</v>
      </c>
      <c r="F28" s="30">
        <v>3.93208</v>
      </c>
      <c r="G28" s="31">
        <v>27.33</v>
      </c>
      <c r="H28" s="32">
        <v>0</v>
      </c>
      <c r="I28" s="32">
        <v>8.6599999999999996E-2</v>
      </c>
      <c r="J28" s="32">
        <v>0.02</v>
      </c>
      <c r="K28" s="32">
        <v>0.61099999999999999</v>
      </c>
      <c r="L28" s="32">
        <v>0</v>
      </c>
      <c r="M28" s="32">
        <v>15.2</v>
      </c>
      <c r="N28" s="32">
        <v>8.4779999999999998</v>
      </c>
      <c r="O28" s="32">
        <v>45.61</v>
      </c>
      <c r="P28" s="32">
        <v>0.85829999999999995</v>
      </c>
    </row>
    <row r="29" spans="2:16" x14ac:dyDescent="0.3">
      <c r="B29" s="6">
        <v>3.75</v>
      </c>
      <c r="C29" s="17" t="s">
        <v>22</v>
      </c>
      <c r="D29" s="21">
        <v>30</v>
      </c>
      <c r="E29" s="16">
        <v>2.7919999999999998</v>
      </c>
      <c r="F29" s="16">
        <v>0.28299999999999997</v>
      </c>
      <c r="G29" s="16">
        <v>18.55</v>
      </c>
      <c r="H29" s="18">
        <v>87.92</v>
      </c>
      <c r="I29" s="16">
        <v>4.2000000000000003E-2</v>
      </c>
      <c r="J29" s="16">
        <v>1.145E-2</v>
      </c>
      <c r="K29" s="16">
        <v>0.31745000000000001</v>
      </c>
      <c r="L29" s="16">
        <v>5.2679749999999999</v>
      </c>
      <c r="M29" s="16">
        <v>3.9239999999999999</v>
      </c>
      <c r="N29" s="16">
        <v>21.718000000000004</v>
      </c>
      <c r="O29" s="16">
        <v>0.30145</v>
      </c>
      <c r="P29" s="16">
        <v>0</v>
      </c>
    </row>
    <row r="30" spans="2:16" x14ac:dyDescent="0.3">
      <c r="B30" s="8">
        <v>6.5</v>
      </c>
      <c r="C30" s="17" t="s">
        <v>25</v>
      </c>
      <c r="D30" s="22">
        <v>200</v>
      </c>
      <c r="E30" s="18">
        <v>1.5509999999999999</v>
      </c>
      <c r="F30" s="18">
        <v>1.4528800000000002</v>
      </c>
      <c r="G30" s="18">
        <v>2.1749000000000001</v>
      </c>
      <c r="H30" s="23">
        <v>27.979520000000001</v>
      </c>
      <c r="I30" s="18">
        <v>10.000500000000001</v>
      </c>
      <c r="J30" s="18">
        <v>2.07E-2</v>
      </c>
      <c r="K30" s="18">
        <v>8.5000000000000006E-2</v>
      </c>
      <c r="L30" s="18">
        <v>0.75</v>
      </c>
      <c r="M30" s="18">
        <v>64.95</v>
      </c>
      <c r="N30" s="18">
        <v>11.4</v>
      </c>
      <c r="O30" s="18">
        <v>53.24</v>
      </c>
      <c r="P30" s="18">
        <v>0.87</v>
      </c>
    </row>
    <row r="31" spans="2:16" x14ac:dyDescent="0.3">
      <c r="B31" s="8">
        <v>11</v>
      </c>
      <c r="C31" s="17" t="s">
        <v>27</v>
      </c>
      <c r="D31" s="22">
        <v>30</v>
      </c>
      <c r="E31" s="18">
        <v>2.4</v>
      </c>
      <c r="F31" s="18">
        <v>3.2</v>
      </c>
      <c r="G31" s="18">
        <v>23.84</v>
      </c>
      <c r="H31" s="23">
        <v>188</v>
      </c>
      <c r="I31" s="18">
        <v>0</v>
      </c>
      <c r="J31" s="18">
        <v>0</v>
      </c>
      <c r="K31" s="18">
        <v>0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</row>
    <row r="32" spans="2:16" x14ac:dyDescent="0.3">
      <c r="B32" s="33">
        <f>SUM(B26:B31)</f>
        <v>80</v>
      </c>
      <c r="C32" s="19" t="s">
        <v>28</v>
      </c>
      <c r="D32" s="22"/>
      <c r="E32" s="20">
        <f>SUM(E26:E30)</f>
        <v>20.451150000000002</v>
      </c>
      <c r="F32" s="20">
        <f t="shared" ref="F32:P32" si="2">SUM(F26:F30)</f>
        <v>19.188760000000002</v>
      </c>
      <c r="G32" s="20">
        <f t="shared" si="2"/>
        <v>64.103826999999995</v>
      </c>
      <c r="H32" s="20">
        <f t="shared" si="2"/>
        <v>132.39952</v>
      </c>
      <c r="I32" s="20">
        <f t="shared" si="2"/>
        <v>16.245100000000001</v>
      </c>
      <c r="J32" s="20">
        <f t="shared" si="2"/>
        <v>0.19344999999999998</v>
      </c>
      <c r="K32" s="20">
        <f t="shared" si="2"/>
        <v>3.3359499999999995</v>
      </c>
      <c r="L32" s="20">
        <f t="shared" si="2"/>
        <v>6.842975</v>
      </c>
      <c r="M32" s="20">
        <f t="shared" si="2"/>
        <v>155.06900000000002</v>
      </c>
      <c r="N32" s="20">
        <f t="shared" si="2"/>
        <v>70.243000000000009</v>
      </c>
      <c r="O32" s="20">
        <f t="shared" si="2"/>
        <v>263.00144999999998</v>
      </c>
      <c r="P32" s="20">
        <f t="shared" si="2"/>
        <v>3.3376000000000001</v>
      </c>
    </row>
  </sheetData>
  <mergeCells count="16">
    <mergeCell ref="I6:L6"/>
    <mergeCell ref="M6:P6"/>
    <mergeCell ref="D18:E18"/>
    <mergeCell ref="B22:B23"/>
    <mergeCell ref="C22:C23"/>
    <mergeCell ref="D22:D23"/>
    <mergeCell ref="E22:G22"/>
    <mergeCell ref="H22:H23"/>
    <mergeCell ref="I22:L22"/>
    <mergeCell ref="M22:P22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2024-01-14T15:32:48Z</dcterms:modified>
</cp:coreProperties>
</file>